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ávěrečný účet 2017" sheetId="1" r:id="rId1"/>
    <sheet name="list 2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<sst xmlns="http://schemas.openxmlformats.org/spreadsheetml/2006/main" count="29" uniqueCount="29">
  <si>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Kapitola</t>
  </si>
  <si>
    <t>Schválený rozpočet v Kč</t>
  </si>
  <si>
    <t>Upravený rozpočet v Kč</t>
  </si>
  <si>
    <t>Skutečnost v Kč</t>
  </si>
  <si>
    <t>RS v %</t>
  </si>
  <si>
    <t>RU v %</t>
  </si>
  <si>
    <t>Daň z příjmu FO (1111)</t>
  </si>
  <si>
    <t>Daň z příjmu FO - SVČ (1112)</t>
  </si>
  <si>
    <t>Daň z příjmu FO - zvlášt.sazba(1113)</t>
  </si>
  <si>
    <t>Daň z příjmu  PO (1121)</t>
  </si>
  <si>
    <t>Daň z příjmju PO za obce (1122)</t>
  </si>
  <si>
    <t>Daň z přidané hodnoty (1211)</t>
  </si>
  <si>
    <t>Poplatek - likvidace odpadů (1340)</t>
  </si>
  <si>
    <t>Poplatek ze psů (1341)</t>
  </si>
  <si>
    <t>Správní poplatky (1361)</t>
  </si>
  <si>
    <t>Daň z hazardních her (1381)</t>
  </si>
  <si>
    <t>Zrušený odvod z loterií 1382)</t>
  </si>
  <si>
    <t>Daň z nemovitostí (1511)</t>
  </si>
  <si>
    <t>Neinvestiční transfery z VPS SR (4111)</t>
  </si>
  <si>
    <t>Neinv.přij.tran.ze SR-s.d.vzt.</t>
  </si>
  <si>
    <t>Ost. neiv.přijeta tr. Ze SR )4116)</t>
  </si>
  <si>
    <t>Podnik.a restr.v zem.a pot. (1012)</t>
  </si>
  <si>
    <t>Pěstební činnost (1031)</t>
  </si>
  <si>
    <t>Pitná voda (2310)</t>
  </si>
  <si>
    <t>Bytové hospodářství (3612)</t>
  </si>
  <si>
    <t>Pohřebnictví (3632)</t>
  </si>
  <si>
    <t>Činnost místní správy (6171)</t>
  </si>
  <si>
    <t>Obec.příj.a výd.z finan.operací (6310)</t>
  </si>
  <si>
    <t>CELKEM PŘÍJMY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</si>
</sst>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K_č_-;\-* #,##0.00\ _K_č_-;_-* \-??\ _K_č_-;_-@_-"/>
    <numFmt numFmtId="166" formatCode="0.00%"/>
  </numFmts>
  <fonts count="4">
    <font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top" wrapText="1"/>
    </xf>
    <xf numFmtId="164" fontId="2" fillId="0" borderId="1" xfId="0" applyFont="1" applyBorder="1" applyAlignment="1">
      <alignment/>
    </xf>
    <xf numFmtId="165" fontId="2" fillId="0" borderId="1" xfId="15" applyFont="1" applyFill="1" applyBorder="1" applyAlignment="1" applyProtection="1">
      <alignment horizontal="right" vertical="top" wrapText="1"/>
      <protection/>
    </xf>
    <xf numFmtId="166" fontId="2" fillId="0" borderId="1" xfId="0" applyNumberFormat="1" applyFont="1" applyBorder="1" applyAlignment="1">
      <alignment/>
    </xf>
    <xf numFmtId="164" fontId="3" fillId="2" borderId="1" xfId="0" applyFont="1" applyFill="1" applyBorder="1" applyAlignment="1">
      <alignment/>
    </xf>
    <xf numFmtId="165" fontId="3" fillId="2" borderId="1" xfId="15" applyFont="1" applyFill="1" applyBorder="1" applyAlignment="1" applyProtection="1">
      <alignment horizontal="right" vertical="top" wrapText="1"/>
      <protection/>
    </xf>
    <xf numFmtId="166" fontId="3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7">
      <selection activeCell="D27" sqref="D27"/>
    </sheetView>
  </sheetViews>
  <sheetFormatPr defaultColWidth="8.00390625" defaultRowHeight="12.75"/>
  <cols>
    <col min="1" max="1" width="38.8515625" style="0" customWidth="1"/>
    <col min="2" max="2" width="22.8515625" style="0" customWidth="1"/>
    <col min="3" max="3" width="21.7109375" style="0" customWidth="1"/>
    <col min="4" max="4" width="21.57421875" style="0" customWidth="1"/>
    <col min="5" max="5" width="14.421875" style="0" customWidth="1"/>
    <col min="6" max="6" width="15.57421875" style="0" customWidth="1"/>
    <col min="7" max="16384" width="9.00390625" style="0" customWidth="1"/>
  </cols>
  <sheetData>
    <row r="1" spans="1:6" ht="16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6.5" customHeight="1">
      <c r="A2" s="2" t="s">
        <v>6</v>
      </c>
      <c r="B2" s="3">
        <v>320000</v>
      </c>
      <c r="C2" s="3">
        <v>320000</v>
      </c>
      <c r="D2" s="3">
        <v>404957.98</v>
      </c>
      <c r="E2" s="4">
        <v>1.265</v>
      </c>
      <c r="F2" s="4">
        <v>1.265</v>
      </c>
    </row>
    <row r="3" spans="1:6" ht="16.5" customHeight="1">
      <c r="A3" s="2" t="s">
        <v>7</v>
      </c>
      <c r="B3" s="3">
        <v>45000</v>
      </c>
      <c r="C3" s="3">
        <v>45000</v>
      </c>
      <c r="D3" s="3">
        <v>10884.04</v>
      </c>
      <c r="E3" s="4">
        <v>0.242</v>
      </c>
      <c r="F3" s="4">
        <v>0.242</v>
      </c>
    </row>
    <row r="4" spans="1:6" ht="16.5" customHeight="1">
      <c r="A4" s="2" t="s">
        <v>8</v>
      </c>
      <c r="B4" s="3">
        <v>40000</v>
      </c>
      <c r="C4" s="3">
        <v>40000</v>
      </c>
      <c r="D4" s="3">
        <v>37905.31</v>
      </c>
      <c r="E4" s="4">
        <v>0.948</v>
      </c>
      <c r="F4" s="4">
        <v>0.948</v>
      </c>
    </row>
    <row r="5" spans="1:6" ht="16.5" customHeight="1">
      <c r="A5" s="2" t="s">
        <v>9</v>
      </c>
      <c r="B5" s="3">
        <v>360000</v>
      </c>
      <c r="C5" s="3">
        <v>360000</v>
      </c>
      <c r="D5" s="3">
        <v>403197.1</v>
      </c>
      <c r="E5" s="4">
        <v>1.12</v>
      </c>
      <c r="F5" s="4">
        <v>1.12</v>
      </c>
    </row>
    <row r="6" spans="1:6" ht="16.5" customHeight="1">
      <c r="A6" s="2" t="s">
        <v>10</v>
      </c>
      <c r="B6" s="3">
        <v>100000</v>
      </c>
      <c r="C6" s="3">
        <v>155800</v>
      </c>
      <c r="D6" s="3">
        <v>155800</v>
      </c>
      <c r="E6" s="4">
        <v>1.558</v>
      </c>
      <c r="F6" s="4">
        <v>1</v>
      </c>
    </row>
    <row r="7" spans="1:6" ht="16.5" customHeight="1">
      <c r="A7" s="2" t="s">
        <v>11</v>
      </c>
      <c r="B7" s="3">
        <v>750000</v>
      </c>
      <c r="C7" s="3">
        <v>750000</v>
      </c>
      <c r="D7" s="3">
        <v>819526.76</v>
      </c>
      <c r="E7" s="4">
        <v>1.093</v>
      </c>
      <c r="F7" s="4">
        <v>1.093</v>
      </c>
    </row>
    <row r="8" spans="1:6" ht="16.5" customHeight="1">
      <c r="A8" s="2" t="s">
        <v>12</v>
      </c>
      <c r="B8" s="3">
        <v>49900</v>
      </c>
      <c r="C8" s="3">
        <v>45500</v>
      </c>
      <c r="D8" s="3">
        <v>45500</v>
      </c>
      <c r="E8" s="4">
        <v>0.912</v>
      </c>
      <c r="F8" s="4">
        <v>1</v>
      </c>
    </row>
    <row r="9" spans="1:6" ht="16.5" customHeight="1">
      <c r="A9" s="2" t="s">
        <v>13</v>
      </c>
      <c r="B9" s="3">
        <v>2500</v>
      </c>
      <c r="C9" s="3">
        <v>2500</v>
      </c>
      <c r="D9" s="3">
        <v>2500</v>
      </c>
      <c r="E9" s="4">
        <v>1</v>
      </c>
      <c r="F9" s="4">
        <v>1</v>
      </c>
    </row>
    <row r="10" spans="1:6" ht="16.5" customHeight="1">
      <c r="A10" s="2" t="s">
        <v>14</v>
      </c>
      <c r="B10" s="3">
        <v>200</v>
      </c>
      <c r="C10" s="3">
        <v>0</v>
      </c>
      <c r="D10" s="3"/>
      <c r="E10" s="4"/>
      <c r="F10" s="4"/>
    </row>
    <row r="11" spans="1:6" ht="16.5" customHeight="1">
      <c r="A11" s="2" t="s">
        <v>15</v>
      </c>
      <c r="B11" s="3"/>
      <c r="C11" s="3">
        <v>6000</v>
      </c>
      <c r="D11" s="3">
        <v>10109.11</v>
      </c>
      <c r="E11" s="4"/>
      <c r="F11" s="4">
        <v>1.685</v>
      </c>
    </row>
    <row r="12" spans="1:6" ht="16.5" customHeight="1">
      <c r="A12" s="2" t="s">
        <v>16</v>
      </c>
      <c r="B12" s="3">
        <v>6000</v>
      </c>
      <c r="C12" s="3">
        <v>15</v>
      </c>
      <c r="D12" s="3">
        <v>14.15</v>
      </c>
      <c r="E12" s="4">
        <v>0.002</v>
      </c>
      <c r="F12" s="4">
        <v>0.943</v>
      </c>
    </row>
    <row r="13" spans="1:6" ht="16.5" customHeight="1">
      <c r="A13" s="2" t="s">
        <v>17</v>
      </c>
      <c r="B13" s="3">
        <v>220000</v>
      </c>
      <c r="C13" s="3">
        <v>220000</v>
      </c>
      <c r="D13" s="3">
        <v>223912.21</v>
      </c>
      <c r="E13" s="4">
        <v>1.018</v>
      </c>
      <c r="F13" s="4">
        <v>1.018</v>
      </c>
    </row>
    <row r="14" spans="1:6" ht="16.5" customHeight="1">
      <c r="A14" s="2" t="s">
        <v>18</v>
      </c>
      <c r="B14" s="3"/>
      <c r="C14" s="3">
        <v>22000</v>
      </c>
      <c r="D14" s="3">
        <v>22000</v>
      </c>
      <c r="E14" s="4"/>
      <c r="F14" s="4">
        <v>1</v>
      </c>
    </row>
    <row r="15" spans="1:6" ht="16.5" customHeight="1">
      <c r="A15" s="2" t="s">
        <v>19</v>
      </c>
      <c r="B15" s="3"/>
      <c r="C15" s="3">
        <v>57800</v>
      </c>
      <c r="D15" s="3">
        <v>57800</v>
      </c>
      <c r="E15" s="4"/>
      <c r="F15" s="4">
        <v>1</v>
      </c>
    </row>
    <row r="16" spans="1:6" ht="16.5" customHeight="1">
      <c r="A16" s="2" t="s">
        <v>20</v>
      </c>
      <c r="B16" s="3"/>
      <c r="C16" s="3">
        <v>89954</v>
      </c>
      <c r="D16" s="3">
        <v>89954</v>
      </c>
      <c r="E16" s="4"/>
      <c r="F16" s="4">
        <v>1</v>
      </c>
    </row>
    <row r="17" spans="1:6" ht="16.5" customHeight="1">
      <c r="A17" s="2" t="s">
        <v>21</v>
      </c>
      <c r="B17" s="3">
        <v>46300</v>
      </c>
      <c r="C17" s="3">
        <v>57260</v>
      </c>
      <c r="D17" s="3">
        <v>57260</v>
      </c>
      <c r="E17" s="4">
        <v>1.237</v>
      </c>
      <c r="F17" s="4">
        <v>1</v>
      </c>
    </row>
    <row r="18" spans="1:6" ht="16.5" customHeight="1">
      <c r="A18" s="2" t="s">
        <v>22</v>
      </c>
      <c r="B18" s="3">
        <v>20000</v>
      </c>
      <c r="C18" s="3">
        <v>418705</v>
      </c>
      <c r="D18" s="3">
        <v>418704.5</v>
      </c>
      <c r="E18" s="4"/>
      <c r="F18" s="4">
        <v>1</v>
      </c>
    </row>
    <row r="19" spans="1:6" ht="16.5" customHeight="1">
      <c r="A19" s="2" t="s">
        <v>23</v>
      </c>
      <c r="B19" s="3"/>
      <c r="C19" s="3">
        <v>1</v>
      </c>
      <c r="D19" s="3">
        <v>1</v>
      </c>
      <c r="E19" s="3"/>
      <c r="F19" s="4">
        <v>1</v>
      </c>
    </row>
    <row r="20" spans="1:6" ht="16.5" customHeight="1">
      <c r="A20" s="2" t="s">
        <v>24</v>
      </c>
      <c r="B20" s="3">
        <v>36000</v>
      </c>
      <c r="C20" s="3">
        <v>36000</v>
      </c>
      <c r="D20" s="3">
        <v>36000</v>
      </c>
      <c r="E20" s="4">
        <v>1</v>
      </c>
      <c r="F20" s="4">
        <v>1</v>
      </c>
    </row>
    <row r="21" spans="1:6" ht="16.5" customHeight="1">
      <c r="A21" s="2" t="s">
        <v>25</v>
      </c>
      <c r="B21" s="3">
        <v>4000</v>
      </c>
      <c r="C21" s="3">
        <v>1600</v>
      </c>
      <c r="D21" s="3">
        <v>1600</v>
      </c>
      <c r="E21" s="4">
        <v>0.4</v>
      </c>
      <c r="F21" s="4">
        <v>1</v>
      </c>
    </row>
    <row r="22" spans="1:6" ht="16.5" customHeight="1">
      <c r="A22" s="2" t="s">
        <v>26</v>
      </c>
      <c r="B22" s="3"/>
      <c r="C22" s="3">
        <v>2587</v>
      </c>
      <c r="D22" s="3">
        <v>2586.77</v>
      </c>
      <c r="E22" s="4"/>
      <c r="F22" s="4">
        <v>1</v>
      </c>
    </row>
    <row r="23" spans="1:6" ht="16.5" customHeight="1">
      <c r="A23" s="2" t="s">
        <v>27</v>
      </c>
      <c r="B23" s="3">
        <v>100</v>
      </c>
      <c r="C23" s="3">
        <v>200</v>
      </c>
      <c r="D23" s="3">
        <v>159.57</v>
      </c>
      <c r="E23" s="4">
        <v>1.5959999999999999</v>
      </c>
      <c r="F23" s="4">
        <v>0.7979999999999999</v>
      </c>
    </row>
    <row r="24" spans="1:6" ht="16.5" customHeight="1">
      <c r="A24" s="5" t="s">
        <v>28</v>
      </c>
      <c r="B24" s="6">
        <f>SUM(B2:B23)</f>
        <v>2000000</v>
      </c>
      <c r="C24" s="6">
        <f>SUM(C2:C23)</f>
        <v>2630922</v>
      </c>
      <c r="D24" s="6">
        <f>SUM(D2:D23)</f>
        <v>2800372.5</v>
      </c>
      <c r="E24" s="7">
        <v>1.4</v>
      </c>
      <c r="F24" s="7">
        <v>1.064</v>
      </c>
    </row>
  </sheetData>
  <sheetProtection selectLockedCells="1" selectUnlockedCells="1"/>
  <printOptions/>
  <pageMargins left="0.5902777777777778" right="0.5118055555555555" top="1.6152777777777778" bottom="0.7083333333333334" header="0.8659722222222223" footer="0.5118055555555555"/>
  <pageSetup horizontalDpi="300" verticalDpi="300" orientation="landscape" paperSize="9"/>
  <headerFooter alignWithMargins="0">
    <oddHeader>&amp;C&amp;14&amp;UPLNĚNÍ ROZPOČTU PŘÍJMŮ ZA ROK 2017 DLE ROZPOČTOVÉ SKLADBY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2" sqref="B32"/>
    </sheetView>
  </sheetViews>
  <sheetFormatPr defaultColWidth="8.00390625" defaultRowHeight="12.75"/>
  <cols>
    <col min="1" max="1" width="37.8515625" style="0" customWidth="1"/>
    <col min="2" max="2" width="19.7109375" style="0" customWidth="1"/>
    <col min="3" max="3" width="19.421875" style="0" customWidth="1"/>
    <col min="4" max="4" width="21.8515625" style="0" customWidth="1"/>
    <col min="5" max="5" width="15.140625" style="0" customWidth="1"/>
    <col min="6" max="6" width="14.140625" style="0" customWidth="1"/>
    <col min="7" max="16384" width="9.00390625" style="0" customWidth="1"/>
  </cols>
  <sheetData/>
  <sheetProtection selectLockedCells="1" selectUnlockedCells="1"/>
  <printOptions/>
  <pageMargins left="0.9" right="0.7479166666666667" top="1.7805555555555554" bottom="0.9840277777777777" header="1.1402777777777777" footer="0.5118055555555555"/>
  <pageSetup horizontalDpi="300" verticalDpi="300" orientation="landscape" paperSize="9"/>
  <headerFooter alignWithMargins="0">
    <oddHeader>&amp;C&amp;"Arial,tučné"&amp;14PLNĚNÍ ROZPOČTU PŘÍJMŮ ZA ROK 2004 DLE ROZPOČTOVÉ SKLADBY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Budeč</dc:creator>
  <cp:keywords/>
  <dc:description/>
  <cp:lastModifiedBy/>
  <cp:lastPrinted>2011-01-10T10:08:43Z</cp:lastPrinted>
  <dcterms:created xsi:type="dcterms:W3CDTF">2005-04-25T14:00:31Z</dcterms:created>
  <dcterms:modified xsi:type="dcterms:W3CDTF">2018-04-21T16:23:34Z</dcterms:modified>
  <cp:category/>
  <cp:version/>
  <cp:contentType/>
  <cp:contentStatus/>
  <cp:revision>29</cp:revision>
</cp:coreProperties>
</file>